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0" yWindow="0" windowWidth="28455" windowHeight="13080"/>
  </bookViews>
  <sheets>
    <sheet name="152" sheetId="2" r:id="rId1"/>
  </sheets>
  <definedNames>
    <definedName name="_xlnm.Print_Titles" localSheetId="0">'152'!$3:$5</definedName>
  </definedNames>
  <calcPr calcId="124519"/>
</workbook>
</file>

<file path=xl/calcChain.xml><?xml version="1.0" encoding="utf-8"?>
<calcChain xmlns="http://schemas.openxmlformats.org/spreadsheetml/2006/main">
  <c r="M8" i="2"/>
  <c r="M6"/>
</calcChain>
</file>

<file path=xl/sharedStrings.xml><?xml version="1.0" encoding="utf-8"?>
<sst xmlns="http://schemas.openxmlformats.org/spreadsheetml/2006/main" count="146" uniqueCount="58">
  <si>
    <t>序号</t>
  </si>
  <si>
    <t>黑臭水体名称</t>
  </si>
  <si>
    <t>水体类型</t>
  </si>
  <si>
    <t>长度
（公里）</t>
  </si>
  <si>
    <t>所在区域</t>
  </si>
  <si>
    <t>河长
（区级）</t>
  </si>
  <si>
    <t>整治期限</t>
  </si>
  <si>
    <t>预期效果</t>
  </si>
  <si>
    <t>整治进展</t>
  </si>
  <si>
    <r>
      <rPr>
        <b/>
        <sz val="14"/>
        <rFont val="黑体"/>
        <charset val="134"/>
      </rPr>
      <t>违法建筑拆除
（m</t>
    </r>
    <r>
      <rPr>
        <b/>
        <vertAlign val="superscript"/>
        <sz val="14"/>
        <rFont val="黑体"/>
        <charset val="134"/>
      </rPr>
      <t>2</t>
    </r>
    <r>
      <rPr>
        <b/>
        <sz val="14"/>
        <rFont val="黑体"/>
        <charset val="134"/>
      </rPr>
      <t>）</t>
    </r>
  </si>
  <si>
    <t>截污管建设
（m）</t>
  </si>
  <si>
    <t>排水口整治
（个）</t>
  </si>
  <si>
    <t>散乱污企业整改
（个）</t>
  </si>
  <si>
    <t>河道两岸未贯通点（处）</t>
  </si>
  <si>
    <t>水面及涌边垃圾收集转运系统
是否健全</t>
  </si>
  <si>
    <t>已完成量</t>
  </si>
  <si>
    <t>总量</t>
  </si>
  <si>
    <t>已打通量</t>
  </si>
  <si>
    <t>茶滘涌</t>
  </si>
  <si>
    <t>河流</t>
  </si>
  <si>
    <t>荔湾区</t>
  </si>
  <si>
    <t>刘晨辉</t>
  </si>
  <si>
    <t>2018年底</t>
  </si>
  <si>
    <t>不黑不臭</t>
  </si>
  <si>
    <t>是，日均收运0.45吨</t>
  </si>
  <si>
    <t>沙坦涌</t>
  </si>
  <si>
    <t>莫伟琼</t>
  </si>
  <si>
    <t>是，日均收运0.35吨</t>
  </si>
  <si>
    <t>南漖涌</t>
  </si>
  <si>
    <t>是，日均收运0.3吨</t>
  </si>
  <si>
    <t>塞坝涌</t>
  </si>
  <si>
    <t>方武明</t>
  </si>
  <si>
    <t>是，日均收运0.7吨</t>
  </si>
  <si>
    <t>郭村涌</t>
  </si>
  <si>
    <t xml:space="preserve">是，日均收运0.4吨
</t>
  </si>
  <si>
    <t>西塱涌</t>
  </si>
  <si>
    <t>陈建</t>
  </si>
  <si>
    <t>坦尾涌</t>
  </si>
  <si>
    <t>裕安涌</t>
  </si>
  <si>
    <t>下市涌</t>
  </si>
  <si>
    <t>冯炳辉</t>
  </si>
  <si>
    <t>是，日均收运0.15吨</t>
  </si>
  <si>
    <t>鹤洞涌</t>
  </si>
  <si>
    <t>是，日均收运0.1吨</t>
  </si>
  <si>
    <t>赤岗涌</t>
  </si>
  <si>
    <t>安建国</t>
  </si>
  <si>
    <t>生南涌</t>
  </si>
  <si>
    <t>是，日均收运0.2吨</t>
  </si>
  <si>
    <t>棉村涌</t>
  </si>
  <si>
    <t>虾庙涌</t>
  </si>
  <si>
    <t>大和涌</t>
  </si>
  <si>
    <t>是，日均收运0.5吨</t>
  </si>
  <si>
    <t>增埗河
（荔湾段）</t>
  </si>
  <si>
    <t>是</t>
  </si>
  <si>
    <t>增漖涌</t>
  </si>
  <si>
    <t>广州市152条黑臭水体信息公开清单（荔湾区2018年上半年进展）</t>
    <phoneticPr fontId="15" type="noConversion"/>
  </si>
  <si>
    <t>附件1：</t>
    <phoneticPr fontId="15" type="noConversion"/>
  </si>
  <si>
    <r>
      <t>2018</t>
    </r>
    <r>
      <rPr>
        <sz val="12"/>
        <rFont val="宋体"/>
        <family val="3"/>
        <charset val="134"/>
      </rPr>
      <t>年基本达到不黑不臭标准</t>
    </r>
  </si>
</sst>
</file>

<file path=xl/styles.xml><?xml version="1.0" encoding="utf-8"?>
<styleSheet xmlns="http://schemas.openxmlformats.org/spreadsheetml/2006/main">
  <numFmts count="1">
    <numFmt numFmtId="176" formatCode="0_ "/>
  </numFmts>
  <fonts count="20">
    <font>
      <sz val="11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sz val="11"/>
      <name val="宋体"/>
      <charset val="134"/>
      <scheme val="minor"/>
    </font>
    <font>
      <sz val="14"/>
      <color indexed="8"/>
      <name val="黑体"/>
      <charset val="134"/>
    </font>
    <font>
      <b/>
      <sz val="26"/>
      <color indexed="8"/>
      <name val="宋体"/>
      <charset val="134"/>
    </font>
    <font>
      <b/>
      <sz val="14"/>
      <color indexed="8"/>
      <name val="黑体"/>
      <charset val="134"/>
    </font>
    <font>
      <sz val="14"/>
      <name val="宋体"/>
      <charset val="134"/>
    </font>
    <font>
      <b/>
      <sz val="26"/>
      <name val="宋体"/>
      <charset val="134"/>
    </font>
    <font>
      <b/>
      <sz val="14"/>
      <name val="黑体"/>
      <charset val="134"/>
    </font>
    <font>
      <sz val="14"/>
      <name val="宋体"/>
      <charset val="134"/>
      <scheme val="minor"/>
    </font>
    <font>
      <sz val="12"/>
      <name val="宋体"/>
      <charset val="134"/>
    </font>
    <font>
      <sz val="11"/>
      <color theme="1"/>
      <name val="宋体"/>
      <charset val="134"/>
      <scheme val="minor"/>
    </font>
    <font>
      <sz val="12"/>
      <name val="Times New Roman"/>
      <family val="1"/>
    </font>
    <font>
      <sz val="11"/>
      <color indexed="8"/>
      <name val="宋体"/>
      <charset val="134"/>
    </font>
    <font>
      <b/>
      <vertAlign val="superscript"/>
      <sz val="14"/>
      <name val="黑体"/>
      <charset val="134"/>
    </font>
    <font>
      <sz val="9"/>
      <name val="宋体"/>
      <charset val="134"/>
      <scheme val="minor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11"/>
      <color theme="1"/>
      <name val="宋体"/>
      <family val="2"/>
      <scheme val="minor"/>
    </font>
    <font>
      <sz val="11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</borders>
  <cellStyleXfs count="419">
    <xf numFmtId="0" fontId="0" fillId="0" borderId="0">
      <alignment vertical="center"/>
    </xf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0" fillId="0" borderId="0">
      <alignment vertical="center"/>
    </xf>
    <xf numFmtId="0" fontId="12" fillId="0" borderId="0">
      <alignment vertical="center"/>
    </xf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0" fillId="0" borderId="0">
      <alignment vertical="center"/>
    </xf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0" fillId="0" borderId="0">
      <alignment vertical="center"/>
    </xf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0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0" fillId="0" borderId="0">
      <alignment vertical="center"/>
    </xf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0" fillId="0" borderId="0">
      <alignment vertical="center"/>
    </xf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0" fillId="0" borderId="0">
      <alignment vertical="center"/>
    </xf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0" fillId="0" borderId="0">
      <alignment vertical="center"/>
    </xf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0" fillId="0" borderId="0">
      <alignment vertical="center"/>
    </xf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6" fillId="0" borderId="0">
      <alignment vertical="center"/>
    </xf>
    <xf numFmtId="0" fontId="17" fillId="0" borderId="0">
      <alignment vertical="center"/>
    </xf>
    <xf numFmtId="0" fontId="16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6" fillId="0" borderId="0">
      <alignment vertical="center"/>
    </xf>
    <xf numFmtId="0" fontId="17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7" fillId="0" borderId="0">
      <alignment vertical="center"/>
    </xf>
    <xf numFmtId="0" fontId="16" fillId="0" borderId="0">
      <alignment vertical="center"/>
    </xf>
    <xf numFmtId="0" fontId="17" fillId="0" borderId="0">
      <alignment vertical="center"/>
    </xf>
    <xf numFmtId="0" fontId="16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6" fillId="0" borderId="0">
      <alignment vertical="center"/>
    </xf>
    <xf numFmtId="0" fontId="17" fillId="0" borderId="0">
      <alignment vertical="center"/>
    </xf>
    <xf numFmtId="0" fontId="16" fillId="0" borderId="0">
      <alignment vertical="center"/>
    </xf>
    <xf numFmtId="0" fontId="18" fillId="0" borderId="0"/>
    <xf numFmtId="0" fontId="17" fillId="0" borderId="0">
      <alignment vertical="center"/>
    </xf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9" fillId="0" borderId="0"/>
    <xf numFmtId="0" fontId="19" fillId="0" borderId="0"/>
    <xf numFmtId="0" fontId="19" fillId="0" borderId="0"/>
    <xf numFmtId="0" fontId="18" fillId="0" borderId="0"/>
    <xf numFmtId="0" fontId="17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7" fillId="0" borderId="0">
      <alignment vertical="center"/>
    </xf>
    <xf numFmtId="0" fontId="16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6" fillId="0" borderId="0">
      <alignment vertical="center"/>
    </xf>
    <xf numFmtId="0" fontId="17" fillId="0" borderId="0">
      <alignment vertical="center"/>
    </xf>
    <xf numFmtId="0" fontId="16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6" fillId="0" borderId="0">
      <alignment vertical="center"/>
    </xf>
    <xf numFmtId="0" fontId="17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7" fillId="0" borderId="0">
      <alignment vertical="center"/>
    </xf>
    <xf numFmtId="0" fontId="16" fillId="0" borderId="0">
      <alignment vertical="center"/>
    </xf>
    <xf numFmtId="0" fontId="17" fillId="0" borderId="0">
      <alignment vertical="center"/>
    </xf>
    <xf numFmtId="0" fontId="16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6" fillId="0" borderId="0">
      <alignment vertical="center"/>
    </xf>
    <xf numFmtId="0" fontId="17" fillId="0" borderId="0">
      <alignment vertical="center"/>
    </xf>
    <xf numFmtId="0" fontId="16" fillId="0" borderId="0">
      <alignment vertical="center"/>
    </xf>
    <xf numFmtId="0" fontId="18" fillId="0" borderId="0"/>
    <xf numFmtId="0" fontId="17" fillId="0" borderId="0">
      <alignment vertical="center"/>
    </xf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9" fillId="0" borderId="0"/>
    <xf numFmtId="0" fontId="19" fillId="0" borderId="0"/>
    <xf numFmtId="0" fontId="19" fillId="0" borderId="0"/>
    <xf numFmtId="0" fontId="18" fillId="0" borderId="0"/>
    <xf numFmtId="0" fontId="17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7" fillId="0" borderId="0">
      <alignment vertical="center"/>
    </xf>
    <xf numFmtId="0" fontId="16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</cellStyleXfs>
  <cellXfs count="41">
    <xf numFmtId="0" fontId="0" fillId="0" borderId="0" xfId="0">
      <alignment vertical="center"/>
    </xf>
    <xf numFmtId="0" fontId="1" fillId="0" borderId="0" xfId="0" applyFont="1">
      <alignment vertical="center"/>
    </xf>
    <xf numFmtId="176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>
      <alignment vertical="center"/>
    </xf>
    <xf numFmtId="0" fontId="6" fillId="0" borderId="5" xfId="18" applyFont="1" applyFill="1" applyBorder="1" applyAlignment="1">
      <alignment horizontal="center" vertical="center" wrapText="1"/>
    </xf>
    <xf numFmtId="0" fontId="6" fillId="0" borderId="5" xfId="135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/>
    </xf>
    <xf numFmtId="0" fontId="6" fillId="0" borderId="5" xfId="25" applyFont="1" applyFill="1" applyBorder="1" applyAlignment="1">
      <alignment horizontal="center" vertical="center" wrapText="1"/>
    </xf>
    <xf numFmtId="0" fontId="6" fillId="0" borderId="5" xfId="35" applyFont="1" applyFill="1" applyBorder="1" applyAlignment="1">
      <alignment horizontal="center" vertical="center" wrapText="1"/>
    </xf>
    <xf numFmtId="0" fontId="6" fillId="0" borderId="5" xfId="43" applyFont="1" applyFill="1" applyBorder="1" applyAlignment="1">
      <alignment horizontal="center" vertical="center" wrapText="1"/>
    </xf>
    <xf numFmtId="0" fontId="6" fillId="0" borderId="5" xfId="36" applyFont="1" applyFill="1" applyBorder="1" applyAlignment="1">
      <alignment horizontal="center" vertical="center" wrapText="1"/>
    </xf>
    <xf numFmtId="0" fontId="6" fillId="0" borderId="5" xfId="45" applyFont="1" applyFill="1" applyBorder="1" applyAlignment="1">
      <alignment horizontal="center" vertical="center" wrapText="1"/>
    </xf>
    <xf numFmtId="0" fontId="6" fillId="0" borderId="5" xfId="47" applyFont="1" applyFill="1" applyBorder="1" applyAlignment="1">
      <alignment horizontal="center" vertical="center" wrapText="1"/>
    </xf>
    <xf numFmtId="176" fontId="8" fillId="0" borderId="5" xfId="37" applyNumberFormat="1" applyFont="1" applyFill="1" applyBorder="1" applyAlignment="1">
      <alignment horizontal="center" vertical="center" wrapText="1"/>
    </xf>
    <xf numFmtId="0" fontId="8" fillId="0" borderId="5" xfId="37" applyFont="1" applyFill="1" applyBorder="1" applyAlignment="1">
      <alignment horizontal="center" vertical="center" wrapText="1"/>
    </xf>
    <xf numFmtId="176" fontId="9" fillId="0" borderId="5" xfId="0" applyNumberFormat="1" applyFont="1" applyFill="1" applyBorder="1" applyAlignment="1">
      <alignment horizontal="center" vertical="center" wrapText="1"/>
    </xf>
    <xf numFmtId="0" fontId="9" fillId="0" borderId="5" xfId="0" applyNumberFormat="1" applyFont="1" applyFill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/>
    </xf>
    <xf numFmtId="0" fontId="10" fillId="0" borderId="5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176" fontId="7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176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176" fontId="8" fillId="0" borderId="6" xfId="37" applyNumberFormat="1" applyFont="1" applyFill="1" applyBorder="1" applyAlignment="1">
      <alignment horizontal="center" vertical="center" wrapText="1"/>
    </xf>
    <xf numFmtId="0" fontId="8" fillId="0" borderId="7" xfId="37" applyFont="1" applyFill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12" fillId="0" borderId="5" xfId="159" applyFont="1" applyFill="1" applyBorder="1" applyAlignment="1">
      <alignment horizontal="center" vertical="center" wrapText="1"/>
    </xf>
    <xf numFmtId="0" fontId="12" fillId="0" borderId="5" xfId="298" applyFont="1" applyFill="1" applyBorder="1" applyAlignment="1">
      <alignment horizontal="center" vertical="center" wrapText="1"/>
    </xf>
  </cellXfs>
  <cellStyles count="419">
    <cellStyle name="_ET_STYLE_NoName_00_" xfId="8"/>
    <cellStyle name="常规" xfId="0" builtinId="0"/>
    <cellStyle name="常规 10" xfId="18"/>
    <cellStyle name="常规 10 2" xfId="152"/>
    <cellStyle name="常规 10 3" xfId="291"/>
    <cellStyle name="常规 100" xfId="19"/>
    <cellStyle name="常规 100 2" xfId="248"/>
    <cellStyle name="常规 100 3" xfId="387"/>
    <cellStyle name="常规 101" xfId="3"/>
    <cellStyle name="常规 101 2" xfId="249"/>
    <cellStyle name="常规 101 3" xfId="388"/>
    <cellStyle name="常规 102" xfId="6"/>
    <cellStyle name="常规 102 2" xfId="250"/>
    <cellStyle name="常规 102 3" xfId="389"/>
    <cellStyle name="常规 103" xfId="20"/>
    <cellStyle name="常规 103 2" xfId="251"/>
    <cellStyle name="常规 103 3" xfId="390"/>
    <cellStyle name="常规 104" xfId="13"/>
    <cellStyle name="常规 104 2" xfId="252"/>
    <cellStyle name="常规 104 3" xfId="391"/>
    <cellStyle name="常规 105" xfId="21"/>
    <cellStyle name="常规 105 2" xfId="253"/>
    <cellStyle name="常规 105 3" xfId="392"/>
    <cellStyle name="常规 106" xfId="23"/>
    <cellStyle name="常规 106 2" xfId="254"/>
    <cellStyle name="常规 106 3" xfId="393"/>
    <cellStyle name="常规 107" xfId="14"/>
    <cellStyle name="常规 107 2" xfId="255"/>
    <cellStyle name="常规 107 3" xfId="394"/>
    <cellStyle name="常规 108" xfId="17"/>
    <cellStyle name="常规 108 2" xfId="256"/>
    <cellStyle name="常规 108 3" xfId="395"/>
    <cellStyle name="常规 109" xfId="5"/>
    <cellStyle name="常规 109 2" xfId="257"/>
    <cellStyle name="常规 109 3" xfId="396"/>
    <cellStyle name="常规 11" xfId="25"/>
    <cellStyle name="常规 11 2" xfId="154"/>
    <cellStyle name="常规 11 3" xfId="293"/>
    <cellStyle name="常规 110" xfId="22"/>
    <cellStyle name="常规 110 2" xfId="258"/>
    <cellStyle name="常规 110 3" xfId="397"/>
    <cellStyle name="常规 111" xfId="24"/>
    <cellStyle name="常规 111 2" xfId="271"/>
    <cellStyle name="常规 111 3" xfId="410"/>
    <cellStyle name="常规 112" xfId="15"/>
    <cellStyle name="常规 112 2" xfId="272"/>
    <cellStyle name="常规 112 3" xfId="411"/>
    <cellStyle name="常规 113" xfId="16"/>
    <cellStyle name="常规 113 2" xfId="273"/>
    <cellStyle name="常规 113 3" xfId="412"/>
    <cellStyle name="常规 114" xfId="4"/>
    <cellStyle name="常规 114 2" xfId="274"/>
    <cellStyle name="常规 114 3" xfId="413"/>
    <cellStyle name="常规 115" xfId="27"/>
    <cellStyle name="常规 115 2" xfId="275"/>
    <cellStyle name="常规 115 3" xfId="414"/>
    <cellStyle name="常规 116" xfId="29"/>
    <cellStyle name="常规 116 2" xfId="259"/>
    <cellStyle name="常规 116 3" xfId="398"/>
    <cellStyle name="常规 117" xfId="31"/>
    <cellStyle name="常规 117 2" xfId="260"/>
    <cellStyle name="常规 117 3" xfId="399"/>
    <cellStyle name="常规 118" xfId="33"/>
    <cellStyle name="常规 118 2" xfId="261"/>
    <cellStyle name="常规 118 3" xfId="400"/>
    <cellStyle name="常规 119" xfId="34"/>
    <cellStyle name="常规 119 2" xfId="262"/>
    <cellStyle name="常规 119 3" xfId="401"/>
    <cellStyle name="常规 12" xfId="35"/>
    <cellStyle name="常规 12 2" xfId="156"/>
    <cellStyle name="常规 12 3" xfId="295"/>
    <cellStyle name="常规 120" xfId="26"/>
    <cellStyle name="常规 120 2" xfId="276"/>
    <cellStyle name="常规 120 3" xfId="415"/>
    <cellStyle name="常规 121" xfId="28"/>
    <cellStyle name="常规 121 2" xfId="277"/>
    <cellStyle name="常规 121 3" xfId="416"/>
    <cellStyle name="常规 122" xfId="30"/>
    <cellStyle name="常规 122 2" xfId="278"/>
    <cellStyle name="常规 122 3" xfId="417"/>
    <cellStyle name="常规 123" xfId="32"/>
    <cellStyle name="常规 123 2" xfId="279"/>
    <cellStyle name="常规 123 3" xfId="418"/>
    <cellStyle name="常规 13" xfId="36"/>
    <cellStyle name="常规 13 2" xfId="159"/>
    <cellStyle name="常规 13 3" xfId="298"/>
    <cellStyle name="常规 14" xfId="37"/>
    <cellStyle name="常规 14 2" xfId="161"/>
    <cellStyle name="常规 14 3" xfId="300"/>
    <cellStyle name="常规 15" xfId="39"/>
    <cellStyle name="常规 15 2" xfId="162"/>
    <cellStyle name="常规 15 3" xfId="301"/>
    <cellStyle name="常规 16" xfId="41"/>
    <cellStyle name="常规 16 2" xfId="164"/>
    <cellStyle name="常规 16 3" xfId="303"/>
    <cellStyle name="常规 17" xfId="43"/>
    <cellStyle name="常规 17 2" xfId="165"/>
    <cellStyle name="常规 17 3" xfId="304"/>
    <cellStyle name="常规 18" xfId="45"/>
    <cellStyle name="常规 18 2" xfId="166"/>
    <cellStyle name="常规 18 3" xfId="305"/>
    <cellStyle name="常规 19" xfId="47"/>
    <cellStyle name="常规 19 2" xfId="167"/>
    <cellStyle name="常规 19 3" xfId="306"/>
    <cellStyle name="常规 2" xfId="48"/>
    <cellStyle name="常规 2 10" xfId="49"/>
    <cellStyle name="常规 2 10 2" xfId="155"/>
    <cellStyle name="常规 2 10 3" xfId="294"/>
    <cellStyle name="常规 2 11" xfId="50"/>
    <cellStyle name="常规 2 11 2" xfId="157"/>
    <cellStyle name="常规 2 11 3" xfId="296"/>
    <cellStyle name="常规 2 12" xfId="51"/>
    <cellStyle name="常规 2 12 2" xfId="158"/>
    <cellStyle name="常规 2 12 3" xfId="297"/>
    <cellStyle name="常规 2 13" xfId="52"/>
    <cellStyle name="常规 2 13 2" xfId="160"/>
    <cellStyle name="常规 2 13 3" xfId="299"/>
    <cellStyle name="常规 2 14" xfId="53"/>
    <cellStyle name="常规 2 14 2" xfId="163"/>
    <cellStyle name="常规 2 14 3" xfId="302"/>
    <cellStyle name="常规 2 15" xfId="54"/>
    <cellStyle name="常规 2 15 2" xfId="263"/>
    <cellStyle name="常规 2 15 3" xfId="402"/>
    <cellStyle name="常规 2 16" xfId="55"/>
    <cellStyle name="常规 2 16 2" xfId="266"/>
    <cellStyle name="常规 2 16 3" xfId="405"/>
    <cellStyle name="常规 2 17" xfId="56"/>
    <cellStyle name="常规 2 17 2" xfId="268"/>
    <cellStyle name="常规 2 17 3" xfId="407"/>
    <cellStyle name="常规 2 18" xfId="57"/>
    <cellStyle name="常规 2 18 2" xfId="269"/>
    <cellStyle name="常规 2 18 3" xfId="408"/>
    <cellStyle name="常规 2 19" xfId="141"/>
    <cellStyle name="常规 2 2" xfId="58"/>
    <cellStyle name="常规 2 2 2" xfId="142"/>
    <cellStyle name="常规 2 2 3" xfId="281"/>
    <cellStyle name="常规 2 20" xfId="280"/>
    <cellStyle name="常规 2 3" xfId="59"/>
    <cellStyle name="常规 2 3 2" xfId="144"/>
    <cellStyle name="常规 2 3 3" xfId="283"/>
    <cellStyle name="常规 2 4" xfId="60"/>
    <cellStyle name="常规 2 4 2" xfId="145"/>
    <cellStyle name="常规 2 4 3" xfId="284"/>
    <cellStyle name="常规 2 5" xfId="61"/>
    <cellStyle name="常规 2 5 2" xfId="146"/>
    <cellStyle name="常规 2 5 3" xfId="285"/>
    <cellStyle name="常规 2 6" xfId="62"/>
    <cellStyle name="常规 2 6 2" xfId="147"/>
    <cellStyle name="常规 2 6 3" xfId="286"/>
    <cellStyle name="常规 2 7" xfId="63"/>
    <cellStyle name="常规 2 7 2" xfId="148"/>
    <cellStyle name="常规 2 7 3" xfId="287"/>
    <cellStyle name="常规 2 8" xfId="64"/>
    <cellStyle name="常规 2 8 2" xfId="150"/>
    <cellStyle name="常规 2 8 3" xfId="289"/>
    <cellStyle name="常规 2 9" xfId="65"/>
    <cellStyle name="常规 2 9 2" xfId="153"/>
    <cellStyle name="常规 2 9 3" xfId="292"/>
    <cellStyle name="常规 20" xfId="38"/>
    <cellStyle name="常规 20 2" xfId="168"/>
    <cellStyle name="常规 20 3" xfId="307"/>
    <cellStyle name="常规 21" xfId="40"/>
    <cellStyle name="常规 21 2" xfId="169"/>
    <cellStyle name="常规 21 3" xfId="308"/>
    <cellStyle name="常规 22" xfId="42"/>
    <cellStyle name="常规 22 2" xfId="170"/>
    <cellStyle name="常规 22 3" xfId="309"/>
    <cellStyle name="常规 23" xfId="44"/>
    <cellStyle name="常规 23 2" xfId="171"/>
    <cellStyle name="常规 23 3" xfId="310"/>
    <cellStyle name="常规 24" xfId="46"/>
    <cellStyle name="常规 24 2" xfId="172"/>
    <cellStyle name="常规 24 3" xfId="311"/>
    <cellStyle name="常规 25" xfId="67"/>
    <cellStyle name="常规 25 2" xfId="173"/>
    <cellStyle name="常规 25 3" xfId="312"/>
    <cellStyle name="常规 26" xfId="12"/>
    <cellStyle name="常规 26 2" xfId="174"/>
    <cellStyle name="常规 26 3" xfId="313"/>
    <cellStyle name="常规 27" xfId="69"/>
    <cellStyle name="常规 27 2" xfId="175"/>
    <cellStyle name="常规 27 3" xfId="314"/>
    <cellStyle name="常规 28" xfId="71"/>
    <cellStyle name="常规 28 2" xfId="176"/>
    <cellStyle name="常规 28 3" xfId="315"/>
    <cellStyle name="常规 29" xfId="73"/>
    <cellStyle name="常规 29 2" xfId="177"/>
    <cellStyle name="常规 29 3" xfId="316"/>
    <cellStyle name="常规 3" xfId="74"/>
    <cellStyle name="常规 3 2" xfId="143"/>
    <cellStyle name="常规 3 3" xfId="282"/>
    <cellStyle name="常规 30" xfId="66"/>
    <cellStyle name="常规 30 2" xfId="178"/>
    <cellStyle name="常规 30 3" xfId="317"/>
    <cellStyle name="常规 31" xfId="11"/>
    <cellStyle name="常规 31 2" xfId="179"/>
    <cellStyle name="常规 31 3" xfId="318"/>
    <cellStyle name="常规 32" xfId="68"/>
    <cellStyle name="常规 32 2" xfId="180"/>
    <cellStyle name="常规 32 3" xfId="319"/>
    <cellStyle name="常规 33" xfId="70"/>
    <cellStyle name="常规 33 2" xfId="181"/>
    <cellStyle name="常规 33 3" xfId="320"/>
    <cellStyle name="常规 34" xfId="72"/>
    <cellStyle name="常规 34 2" xfId="182"/>
    <cellStyle name="常规 34 3" xfId="321"/>
    <cellStyle name="常规 35" xfId="76"/>
    <cellStyle name="常规 35 2" xfId="183"/>
    <cellStyle name="常规 35 3" xfId="322"/>
    <cellStyle name="常规 36" xfId="78"/>
    <cellStyle name="常规 36 2" xfId="184"/>
    <cellStyle name="常规 36 3" xfId="323"/>
    <cellStyle name="常规 37" xfId="80"/>
    <cellStyle name="常规 37 2" xfId="185"/>
    <cellStyle name="常规 37 3" xfId="324"/>
    <cellStyle name="常规 38" xfId="82"/>
    <cellStyle name="常规 38 2" xfId="186"/>
    <cellStyle name="常规 38 3" xfId="325"/>
    <cellStyle name="常规 39" xfId="2"/>
    <cellStyle name="常规 39 2" xfId="187"/>
    <cellStyle name="常规 39 3" xfId="326"/>
    <cellStyle name="常规 4" xfId="83"/>
    <cellStyle name="常规 4 2" xfId="264"/>
    <cellStyle name="常规 4 3" xfId="403"/>
    <cellStyle name="常规 40" xfId="75"/>
    <cellStyle name="常规 40 2" xfId="188"/>
    <cellStyle name="常规 40 3" xfId="327"/>
    <cellStyle name="常规 41" xfId="77"/>
    <cellStyle name="常规 41 2" xfId="189"/>
    <cellStyle name="常规 41 3" xfId="328"/>
    <cellStyle name="常规 42" xfId="79"/>
    <cellStyle name="常规 42 2" xfId="190"/>
    <cellStyle name="常规 42 3" xfId="329"/>
    <cellStyle name="常规 43" xfId="81"/>
    <cellStyle name="常规 43 2" xfId="191"/>
    <cellStyle name="常规 43 3" xfId="330"/>
    <cellStyle name="常规 44" xfId="1"/>
    <cellStyle name="常规 44 2" xfId="192"/>
    <cellStyle name="常规 44 3" xfId="331"/>
    <cellStyle name="常规 45" xfId="85"/>
    <cellStyle name="常规 45 2" xfId="193"/>
    <cellStyle name="常规 45 3" xfId="332"/>
    <cellStyle name="常规 46" xfId="87"/>
    <cellStyle name="常规 46 2" xfId="194"/>
    <cellStyle name="常规 46 3" xfId="333"/>
    <cellStyle name="常规 47" xfId="89"/>
    <cellStyle name="常规 47 2" xfId="195"/>
    <cellStyle name="常规 47 3" xfId="334"/>
    <cellStyle name="常规 48" xfId="91"/>
    <cellStyle name="常规 48 2" xfId="196"/>
    <cellStyle name="常规 48 3" xfId="335"/>
    <cellStyle name="常规 49" xfId="93"/>
    <cellStyle name="常规 49 2" xfId="197"/>
    <cellStyle name="常规 49 3" xfId="336"/>
    <cellStyle name="常规 5" xfId="94"/>
    <cellStyle name="常规 5 2" xfId="265"/>
    <cellStyle name="常规 5 3" xfId="404"/>
    <cellStyle name="常规 50" xfId="84"/>
    <cellStyle name="常规 50 2" xfId="198"/>
    <cellStyle name="常规 50 3" xfId="337"/>
    <cellStyle name="常规 51" xfId="86"/>
    <cellStyle name="常规 51 2" xfId="199"/>
    <cellStyle name="常规 51 3" xfId="338"/>
    <cellStyle name="常规 52" xfId="88"/>
    <cellStyle name="常规 52 2" xfId="200"/>
    <cellStyle name="常规 52 3" xfId="339"/>
    <cellStyle name="常规 53" xfId="90"/>
    <cellStyle name="常规 53 2" xfId="201"/>
    <cellStyle name="常规 53 3" xfId="340"/>
    <cellStyle name="常规 54" xfId="92"/>
    <cellStyle name="常规 54 2" xfId="202"/>
    <cellStyle name="常规 54 3" xfId="341"/>
    <cellStyle name="常规 55" xfId="96"/>
    <cellStyle name="常规 55 2" xfId="203"/>
    <cellStyle name="常规 55 3" xfId="342"/>
    <cellStyle name="常规 56" xfId="98"/>
    <cellStyle name="常规 56 2" xfId="204"/>
    <cellStyle name="常规 56 3" xfId="343"/>
    <cellStyle name="常规 57" xfId="100"/>
    <cellStyle name="常规 57 2" xfId="205"/>
    <cellStyle name="常规 57 3" xfId="344"/>
    <cellStyle name="常规 58" xfId="102"/>
    <cellStyle name="常规 58 2" xfId="206"/>
    <cellStyle name="常规 58 3" xfId="345"/>
    <cellStyle name="常规 59" xfId="104"/>
    <cellStyle name="常规 59 2" xfId="207"/>
    <cellStyle name="常规 59 3" xfId="346"/>
    <cellStyle name="常规 6" xfId="7"/>
    <cellStyle name="常规 6 2" xfId="267"/>
    <cellStyle name="常规 6 3" xfId="406"/>
    <cellStyle name="常规 60" xfId="95"/>
    <cellStyle name="常规 60 2" xfId="208"/>
    <cellStyle name="常规 60 3" xfId="347"/>
    <cellStyle name="常规 61" xfId="97"/>
    <cellStyle name="常规 61 2" xfId="209"/>
    <cellStyle name="常规 61 3" xfId="348"/>
    <cellStyle name="常规 62" xfId="99"/>
    <cellStyle name="常规 62 2" xfId="210"/>
    <cellStyle name="常规 62 3" xfId="349"/>
    <cellStyle name="常规 63" xfId="101"/>
    <cellStyle name="常规 63 2" xfId="211"/>
    <cellStyle name="常规 63 3" xfId="350"/>
    <cellStyle name="常规 64" xfId="103"/>
    <cellStyle name="常规 64 2" xfId="212"/>
    <cellStyle name="常规 64 3" xfId="351"/>
    <cellStyle name="常规 65" xfId="106"/>
    <cellStyle name="常规 65 2" xfId="213"/>
    <cellStyle name="常规 65 3" xfId="352"/>
    <cellStyle name="常规 66" xfId="108"/>
    <cellStyle name="常规 66 2" xfId="214"/>
    <cellStyle name="常规 66 3" xfId="353"/>
    <cellStyle name="常规 67" xfId="110"/>
    <cellStyle name="常规 67 2" xfId="215"/>
    <cellStyle name="常规 67 3" xfId="354"/>
    <cellStyle name="常规 68" xfId="112"/>
    <cellStyle name="常规 68 2" xfId="216"/>
    <cellStyle name="常规 68 3" xfId="355"/>
    <cellStyle name="常规 69" xfId="114"/>
    <cellStyle name="常规 69 2" xfId="217"/>
    <cellStyle name="常规 69 3" xfId="356"/>
    <cellStyle name="常规 7" xfId="115"/>
    <cellStyle name="常规 7 2" xfId="270"/>
    <cellStyle name="常规 7 3" xfId="409"/>
    <cellStyle name="常规 70" xfId="105"/>
    <cellStyle name="常规 70 2" xfId="218"/>
    <cellStyle name="常规 70 3" xfId="357"/>
    <cellStyle name="常规 71" xfId="107"/>
    <cellStyle name="常规 71 2" xfId="219"/>
    <cellStyle name="常规 71 3" xfId="358"/>
    <cellStyle name="常规 72" xfId="109"/>
    <cellStyle name="常规 72 2" xfId="220"/>
    <cellStyle name="常规 72 3" xfId="359"/>
    <cellStyle name="常规 73" xfId="111"/>
    <cellStyle name="常规 73 2" xfId="221"/>
    <cellStyle name="常规 73 3" xfId="360"/>
    <cellStyle name="常规 74" xfId="113"/>
    <cellStyle name="常规 74 2" xfId="222"/>
    <cellStyle name="常规 74 3" xfId="361"/>
    <cellStyle name="常规 75" xfId="117"/>
    <cellStyle name="常规 75 2" xfId="223"/>
    <cellStyle name="常规 75 3" xfId="362"/>
    <cellStyle name="常规 76" xfId="119"/>
    <cellStyle name="常规 76 2" xfId="224"/>
    <cellStyle name="常规 76 3" xfId="363"/>
    <cellStyle name="常规 77" xfId="121"/>
    <cellStyle name="常规 77 2" xfId="225"/>
    <cellStyle name="常规 77 3" xfId="364"/>
    <cellStyle name="常规 78" xfId="123"/>
    <cellStyle name="常规 78 2" xfId="226"/>
    <cellStyle name="常规 78 3" xfId="365"/>
    <cellStyle name="常规 79" xfId="125"/>
    <cellStyle name="常规 79 2" xfId="227"/>
    <cellStyle name="常规 79 3" xfId="366"/>
    <cellStyle name="常规 8" xfId="126"/>
    <cellStyle name="常规 8 2" xfId="149"/>
    <cellStyle name="常规 8 3" xfId="288"/>
    <cellStyle name="常规 80" xfId="116"/>
    <cellStyle name="常规 80 2" xfId="228"/>
    <cellStyle name="常规 80 3" xfId="367"/>
    <cellStyle name="常规 81" xfId="118"/>
    <cellStyle name="常规 81 2" xfId="229"/>
    <cellStyle name="常规 81 3" xfId="368"/>
    <cellStyle name="常规 82" xfId="120"/>
    <cellStyle name="常规 82 2" xfId="230"/>
    <cellStyle name="常规 82 3" xfId="369"/>
    <cellStyle name="常规 83" xfId="122"/>
    <cellStyle name="常规 83 2" xfId="231"/>
    <cellStyle name="常规 83 3" xfId="370"/>
    <cellStyle name="常规 84" xfId="124"/>
    <cellStyle name="常规 84 2" xfId="232"/>
    <cellStyle name="常规 84 3" xfId="371"/>
    <cellStyle name="常规 85" xfId="10"/>
    <cellStyle name="常规 85 2" xfId="233"/>
    <cellStyle name="常规 85 3" xfId="372"/>
    <cellStyle name="常规 86" xfId="128"/>
    <cellStyle name="常规 86 2" xfId="234"/>
    <cellStyle name="常规 86 3" xfId="373"/>
    <cellStyle name="常规 87" xfId="130"/>
    <cellStyle name="常规 87 2" xfId="235"/>
    <cellStyle name="常规 87 3" xfId="374"/>
    <cellStyle name="常规 88" xfId="132"/>
    <cellStyle name="常规 88 2" xfId="236"/>
    <cellStyle name="常规 88 3" xfId="375"/>
    <cellStyle name="常规 89" xfId="134"/>
    <cellStyle name="常规 89 2" xfId="237"/>
    <cellStyle name="常规 89 3" xfId="376"/>
    <cellStyle name="常规 9" xfId="135"/>
    <cellStyle name="常规 9 2" xfId="151"/>
    <cellStyle name="常规 9 3" xfId="290"/>
    <cellStyle name="常规 90" xfId="9"/>
    <cellStyle name="常规 90 2" xfId="238"/>
    <cellStyle name="常规 90 3" xfId="377"/>
    <cellStyle name="常规 91" xfId="127"/>
    <cellStyle name="常规 91 2" xfId="239"/>
    <cellStyle name="常规 91 3" xfId="378"/>
    <cellStyle name="常规 92" xfId="129"/>
    <cellStyle name="常规 92 2" xfId="240"/>
    <cellStyle name="常规 92 3" xfId="379"/>
    <cellStyle name="常规 93" xfId="131"/>
    <cellStyle name="常规 93 2" xfId="241"/>
    <cellStyle name="常规 93 3" xfId="380"/>
    <cellStyle name="常规 94" xfId="133"/>
    <cellStyle name="常规 94 2" xfId="242"/>
    <cellStyle name="常规 94 3" xfId="381"/>
    <cellStyle name="常规 95" xfId="136"/>
    <cellStyle name="常规 95 2" xfId="243"/>
    <cellStyle name="常规 95 3" xfId="382"/>
    <cellStyle name="常规 96" xfId="137"/>
    <cellStyle name="常规 96 2" xfId="244"/>
    <cellStyle name="常规 96 3" xfId="383"/>
    <cellStyle name="常规 97" xfId="138"/>
    <cellStyle name="常规 97 2" xfId="245"/>
    <cellStyle name="常规 97 3" xfId="384"/>
    <cellStyle name="常规 98" xfId="139"/>
    <cellStyle name="常规 98 2" xfId="246"/>
    <cellStyle name="常规 98 3" xfId="385"/>
    <cellStyle name="常规 99" xfId="140"/>
    <cellStyle name="常规 99 2" xfId="247"/>
    <cellStyle name="常规 99 3" xfId="386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C7EDCC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22"/>
  <sheetViews>
    <sheetView tabSelected="1" view="pageBreakPreview" zoomScale="85" zoomScaleNormal="130" zoomScaleSheetLayoutView="85" workbookViewId="0">
      <selection activeCell="U7" sqref="U7"/>
    </sheetView>
  </sheetViews>
  <sheetFormatPr defaultRowHeight="13.5"/>
  <cols>
    <col min="2" max="2" width="19.5" customWidth="1"/>
    <col min="3" max="3" width="11.375" customWidth="1"/>
    <col min="4" max="5" width="11.5" customWidth="1"/>
    <col min="6" max="6" width="11.75" customWidth="1"/>
    <col min="7" max="7" width="16.25" customWidth="1"/>
    <col min="8" max="8" width="12.625" customWidth="1"/>
    <col min="9" max="9" width="11.5" style="2" customWidth="1"/>
    <col min="10" max="10" width="9.75" style="3" customWidth="1"/>
    <col min="11" max="11" width="9.125" style="3" customWidth="1"/>
    <col min="12" max="12" width="10.375" style="3" customWidth="1"/>
    <col min="13" max="13" width="12.625" style="3" customWidth="1"/>
    <col min="14" max="14" width="8" style="3" customWidth="1"/>
    <col min="15" max="15" width="12.5" style="3" customWidth="1"/>
    <col min="16" max="16" width="8.75" style="3" customWidth="1"/>
    <col min="17" max="17" width="12.25" style="3" customWidth="1"/>
    <col min="18" max="18" width="10" style="3" customWidth="1"/>
    <col min="19" max="19" width="20.5" style="3" customWidth="1"/>
    <col min="20" max="20" width="15.875"/>
  </cols>
  <sheetData>
    <row r="1" spans="1:20" ht="31.5" customHeight="1">
      <c r="A1" s="4" t="s">
        <v>56</v>
      </c>
    </row>
    <row r="2" spans="1:20" ht="45.75" customHeight="1">
      <c r="A2" s="23" t="s">
        <v>55</v>
      </c>
      <c r="B2" s="23"/>
      <c r="C2" s="23"/>
      <c r="D2" s="23"/>
      <c r="E2" s="23"/>
      <c r="F2" s="23"/>
      <c r="G2" s="23"/>
      <c r="H2" s="23"/>
      <c r="I2" s="24"/>
      <c r="J2" s="25"/>
      <c r="K2" s="25"/>
      <c r="L2" s="25"/>
      <c r="M2" s="25"/>
      <c r="N2" s="25"/>
      <c r="O2" s="25"/>
      <c r="P2" s="25"/>
      <c r="Q2" s="25"/>
      <c r="R2" s="25"/>
      <c r="S2" s="25"/>
    </row>
    <row r="3" spans="1:20" ht="37.5" customHeight="1">
      <c r="A3" s="34" t="s">
        <v>0</v>
      </c>
      <c r="B3" s="34" t="s">
        <v>1</v>
      </c>
      <c r="C3" s="34" t="s">
        <v>2</v>
      </c>
      <c r="D3" s="34" t="s">
        <v>3</v>
      </c>
      <c r="E3" s="34" t="s">
        <v>4</v>
      </c>
      <c r="F3" s="34" t="s">
        <v>5</v>
      </c>
      <c r="G3" s="34" t="s">
        <v>6</v>
      </c>
      <c r="H3" s="34" t="s">
        <v>7</v>
      </c>
      <c r="I3" s="26" t="s">
        <v>8</v>
      </c>
      <c r="J3" s="27"/>
      <c r="K3" s="27"/>
      <c r="L3" s="27"/>
      <c r="M3" s="27"/>
      <c r="N3" s="27"/>
      <c r="O3" s="27"/>
      <c r="P3" s="27"/>
      <c r="Q3" s="27"/>
      <c r="R3" s="27"/>
      <c r="S3" s="27"/>
    </row>
    <row r="4" spans="1:20" ht="43.5" customHeight="1">
      <c r="A4" s="35"/>
      <c r="B4" s="35"/>
      <c r="C4" s="35"/>
      <c r="D4" s="35"/>
      <c r="E4" s="35"/>
      <c r="F4" s="35"/>
      <c r="G4" s="35"/>
      <c r="H4" s="35"/>
      <c r="I4" s="28" t="s">
        <v>9</v>
      </c>
      <c r="J4" s="29"/>
      <c r="K4" s="30" t="s">
        <v>10</v>
      </c>
      <c r="L4" s="31"/>
      <c r="M4" s="30" t="s">
        <v>11</v>
      </c>
      <c r="N4" s="31"/>
      <c r="O4" s="30" t="s">
        <v>12</v>
      </c>
      <c r="P4" s="31"/>
      <c r="Q4" s="32" t="s">
        <v>13</v>
      </c>
      <c r="R4" s="33"/>
      <c r="S4" s="37" t="s">
        <v>14</v>
      </c>
      <c r="T4" s="19"/>
    </row>
    <row r="5" spans="1:20" ht="45" customHeight="1">
      <c r="A5" s="36"/>
      <c r="B5" s="36"/>
      <c r="C5" s="36"/>
      <c r="D5" s="36"/>
      <c r="E5" s="36"/>
      <c r="F5" s="36"/>
      <c r="G5" s="36"/>
      <c r="H5" s="36"/>
      <c r="I5" s="14" t="s">
        <v>15</v>
      </c>
      <c r="J5" s="15" t="s">
        <v>16</v>
      </c>
      <c r="K5" s="15" t="s">
        <v>15</v>
      </c>
      <c r="L5" s="15" t="s">
        <v>16</v>
      </c>
      <c r="M5" s="15" t="s">
        <v>15</v>
      </c>
      <c r="N5" s="15" t="s">
        <v>16</v>
      </c>
      <c r="O5" s="15" t="s">
        <v>15</v>
      </c>
      <c r="P5" s="15" t="s">
        <v>16</v>
      </c>
      <c r="Q5" s="15" t="s">
        <v>17</v>
      </c>
      <c r="R5" s="15" t="s">
        <v>16</v>
      </c>
      <c r="S5" s="38"/>
      <c r="T5" s="19"/>
    </row>
    <row r="6" spans="1:20" s="1" customFormat="1" ht="46.5" customHeight="1">
      <c r="A6" s="5">
        <v>1</v>
      </c>
      <c r="B6" s="6" t="s">
        <v>18</v>
      </c>
      <c r="C6" s="7" t="s">
        <v>19</v>
      </c>
      <c r="D6" s="8">
        <v>1.53</v>
      </c>
      <c r="E6" s="9" t="s">
        <v>20</v>
      </c>
      <c r="F6" s="10" t="s">
        <v>21</v>
      </c>
      <c r="G6" s="39" t="s">
        <v>57</v>
      </c>
      <c r="H6" s="7" t="s">
        <v>23</v>
      </c>
      <c r="I6" s="16">
        <v>3042</v>
      </c>
      <c r="J6" s="17">
        <v>3042</v>
      </c>
      <c r="K6" s="18">
        <v>0</v>
      </c>
      <c r="L6" s="18">
        <v>734</v>
      </c>
      <c r="M6" s="18">
        <f>5*9+4</f>
        <v>49</v>
      </c>
      <c r="N6" s="18">
        <v>49</v>
      </c>
      <c r="O6" s="18">
        <v>0</v>
      </c>
      <c r="P6" s="18">
        <v>0</v>
      </c>
      <c r="Q6" s="18">
        <v>1</v>
      </c>
      <c r="R6" s="18">
        <v>3</v>
      </c>
      <c r="S6" s="20" t="s">
        <v>24</v>
      </c>
    </row>
    <row r="7" spans="1:20" s="1" customFormat="1" ht="32.1" customHeight="1">
      <c r="A7" s="5">
        <v>2</v>
      </c>
      <c r="B7" s="6" t="s">
        <v>25</v>
      </c>
      <c r="C7" s="7" t="s">
        <v>19</v>
      </c>
      <c r="D7" s="8">
        <v>1.67</v>
      </c>
      <c r="E7" s="9" t="s">
        <v>20</v>
      </c>
      <c r="F7" s="10" t="s">
        <v>26</v>
      </c>
      <c r="G7" s="11" t="s">
        <v>22</v>
      </c>
      <c r="H7" s="7" t="s">
        <v>23</v>
      </c>
      <c r="I7" s="16">
        <v>390</v>
      </c>
      <c r="J7" s="17">
        <v>390</v>
      </c>
      <c r="K7" s="18">
        <v>0</v>
      </c>
      <c r="L7" s="18">
        <v>1106</v>
      </c>
      <c r="M7" s="18">
        <v>0</v>
      </c>
      <c r="N7" s="18">
        <v>35</v>
      </c>
      <c r="O7" s="18">
        <v>4</v>
      </c>
      <c r="P7" s="18">
        <v>4</v>
      </c>
      <c r="Q7" s="18">
        <v>2</v>
      </c>
      <c r="R7" s="18">
        <v>4</v>
      </c>
      <c r="S7" s="21" t="s">
        <v>27</v>
      </c>
    </row>
    <row r="8" spans="1:20" s="1" customFormat="1" ht="49.5" customHeight="1">
      <c r="A8" s="5">
        <v>3</v>
      </c>
      <c r="B8" s="6" t="s">
        <v>28</v>
      </c>
      <c r="C8" s="7" t="s">
        <v>19</v>
      </c>
      <c r="D8" s="8">
        <v>1.25</v>
      </c>
      <c r="E8" s="9" t="s">
        <v>20</v>
      </c>
      <c r="F8" s="10" t="s">
        <v>21</v>
      </c>
      <c r="G8" s="40" t="s">
        <v>57</v>
      </c>
      <c r="H8" s="7" t="s">
        <v>23</v>
      </c>
      <c r="I8" s="16">
        <v>1624</v>
      </c>
      <c r="J8" s="17">
        <v>1624</v>
      </c>
      <c r="K8" s="18">
        <v>0</v>
      </c>
      <c r="L8" s="18">
        <v>0</v>
      </c>
      <c r="M8" s="18">
        <f>9+7</f>
        <v>16</v>
      </c>
      <c r="N8" s="18">
        <v>27</v>
      </c>
      <c r="O8" s="18">
        <v>0</v>
      </c>
      <c r="P8" s="18">
        <v>0</v>
      </c>
      <c r="Q8" s="18">
        <v>5</v>
      </c>
      <c r="R8" s="18">
        <v>7</v>
      </c>
      <c r="S8" s="20" t="s">
        <v>29</v>
      </c>
    </row>
    <row r="9" spans="1:20" s="1" customFormat="1" ht="40.5" customHeight="1">
      <c r="A9" s="5">
        <v>4</v>
      </c>
      <c r="B9" s="6" t="s">
        <v>30</v>
      </c>
      <c r="C9" s="7" t="s">
        <v>19</v>
      </c>
      <c r="D9" s="8">
        <v>1.37</v>
      </c>
      <c r="E9" s="9" t="s">
        <v>20</v>
      </c>
      <c r="F9" s="10" t="s">
        <v>31</v>
      </c>
      <c r="G9" s="40" t="s">
        <v>57</v>
      </c>
      <c r="H9" s="7" t="s">
        <v>23</v>
      </c>
      <c r="I9" s="16">
        <v>212.46</v>
      </c>
      <c r="J9" s="16">
        <v>212.46</v>
      </c>
      <c r="K9" s="18">
        <v>0</v>
      </c>
      <c r="L9" s="18">
        <v>345</v>
      </c>
      <c r="M9" s="18">
        <v>3</v>
      </c>
      <c r="N9" s="18">
        <v>2</v>
      </c>
      <c r="O9" s="18">
        <v>15</v>
      </c>
      <c r="P9" s="18">
        <v>15</v>
      </c>
      <c r="Q9" s="18">
        <v>0</v>
      </c>
      <c r="R9" s="18">
        <v>2</v>
      </c>
      <c r="S9" s="20" t="s">
        <v>32</v>
      </c>
    </row>
    <row r="10" spans="1:20" s="1" customFormat="1" ht="46.5" customHeight="1">
      <c r="A10" s="5">
        <v>5</v>
      </c>
      <c r="B10" s="6" t="s">
        <v>33</v>
      </c>
      <c r="C10" s="7" t="s">
        <v>19</v>
      </c>
      <c r="D10" s="8">
        <v>0.68</v>
      </c>
      <c r="E10" s="9" t="s">
        <v>20</v>
      </c>
      <c r="F10" s="10" t="s">
        <v>31</v>
      </c>
      <c r="G10" s="40" t="s">
        <v>57</v>
      </c>
      <c r="H10" s="7" t="s">
        <v>23</v>
      </c>
      <c r="I10" s="16">
        <v>900</v>
      </c>
      <c r="J10" s="16">
        <v>900</v>
      </c>
      <c r="K10" s="18">
        <v>0</v>
      </c>
      <c r="L10" s="18">
        <v>0</v>
      </c>
      <c r="M10" s="18">
        <v>10</v>
      </c>
      <c r="N10" s="18">
        <v>13</v>
      </c>
      <c r="O10" s="18">
        <v>2</v>
      </c>
      <c r="P10" s="18">
        <v>2</v>
      </c>
      <c r="Q10" s="18">
        <v>2</v>
      </c>
      <c r="R10" s="18">
        <v>3</v>
      </c>
      <c r="S10" s="20" t="s">
        <v>34</v>
      </c>
    </row>
    <row r="11" spans="1:20" s="1" customFormat="1" ht="41.25" customHeight="1">
      <c r="A11" s="5">
        <v>6</v>
      </c>
      <c r="B11" s="6" t="s">
        <v>35</v>
      </c>
      <c r="C11" s="7" t="s">
        <v>19</v>
      </c>
      <c r="D11" s="8">
        <v>2.68</v>
      </c>
      <c r="E11" s="9" t="s">
        <v>20</v>
      </c>
      <c r="F11" s="10" t="s">
        <v>36</v>
      </c>
      <c r="G11" s="40" t="s">
        <v>57</v>
      </c>
      <c r="H11" s="7" t="s">
        <v>23</v>
      </c>
      <c r="I11" s="16">
        <v>2120</v>
      </c>
      <c r="J11" s="16">
        <v>2120</v>
      </c>
      <c r="K11" s="18">
        <v>0</v>
      </c>
      <c r="L11" s="18">
        <v>1230</v>
      </c>
      <c r="M11" s="18">
        <v>0</v>
      </c>
      <c r="N11" s="18">
        <v>9</v>
      </c>
      <c r="O11" s="18">
        <v>0</v>
      </c>
      <c r="P11" s="18">
        <v>0</v>
      </c>
      <c r="Q11" s="18">
        <v>2</v>
      </c>
      <c r="R11" s="18">
        <v>4</v>
      </c>
      <c r="S11" s="20" t="s">
        <v>29</v>
      </c>
    </row>
    <row r="12" spans="1:20" s="1" customFormat="1" ht="32.1" customHeight="1">
      <c r="A12" s="5">
        <v>7</v>
      </c>
      <c r="B12" s="6" t="s">
        <v>37</v>
      </c>
      <c r="C12" s="7" t="s">
        <v>19</v>
      </c>
      <c r="D12" s="8">
        <v>0.52</v>
      </c>
      <c r="E12" s="9" t="s">
        <v>20</v>
      </c>
      <c r="F12" s="10" t="s">
        <v>26</v>
      </c>
      <c r="G12" s="11" t="s">
        <v>22</v>
      </c>
      <c r="H12" s="7" t="s">
        <v>23</v>
      </c>
      <c r="I12" s="16">
        <v>10</v>
      </c>
      <c r="J12" s="16">
        <v>10</v>
      </c>
      <c r="K12" s="18">
        <v>0</v>
      </c>
      <c r="L12" s="18">
        <v>0</v>
      </c>
      <c r="M12" s="18">
        <v>0</v>
      </c>
      <c r="N12" s="18">
        <v>0</v>
      </c>
      <c r="O12" s="18">
        <v>4</v>
      </c>
      <c r="P12" s="18">
        <v>4</v>
      </c>
      <c r="Q12" s="18">
        <v>0</v>
      </c>
      <c r="R12" s="18">
        <v>0</v>
      </c>
      <c r="S12" s="20" t="s">
        <v>29</v>
      </c>
    </row>
    <row r="13" spans="1:20" s="1" customFormat="1" ht="32.1" customHeight="1">
      <c r="A13" s="5">
        <v>8</v>
      </c>
      <c r="B13" s="6" t="s">
        <v>38</v>
      </c>
      <c r="C13" s="7" t="s">
        <v>19</v>
      </c>
      <c r="D13" s="8">
        <v>1.08</v>
      </c>
      <c r="E13" s="9" t="s">
        <v>20</v>
      </c>
      <c r="F13" s="10" t="s">
        <v>36</v>
      </c>
      <c r="G13" s="11" t="s">
        <v>22</v>
      </c>
      <c r="H13" s="7" t="s">
        <v>23</v>
      </c>
      <c r="I13" s="16">
        <v>1460</v>
      </c>
      <c r="J13" s="16">
        <v>1460</v>
      </c>
      <c r="K13" s="18">
        <v>0</v>
      </c>
      <c r="L13" s="18">
        <v>172</v>
      </c>
      <c r="M13" s="18">
        <v>9</v>
      </c>
      <c r="N13" s="18">
        <v>55</v>
      </c>
      <c r="O13" s="18">
        <v>0</v>
      </c>
      <c r="P13" s="18">
        <v>0</v>
      </c>
      <c r="Q13" s="18">
        <v>2</v>
      </c>
      <c r="R13" s="18">
        <v>5</v>
      </c>
      <c r="S13" s="20" t="s">
        <v>29</v>
      </c>
    </row>
    <row r="14" spans="1:20" s="1" customFormat="1" ht="32.1" customHeight="1">
      <c r="A14" s="5">
        <v>9</v>
      </c>
      <c r="B14" s="6" t="s">
        <v>39</v>
      </c>
      <c r="C14" s="7" t="s">
        <v>19</v>
      </c>
      <c r="D14" s="8">
        <v>1.4</v>
      </c>
      <c r="E14" s="9" t="s">
        <v>20</v>
      </c>
      <c r="F14" s="10" t="s">
        <v>40</v>
      </c>
      <c r="G14" s="11" t="s">
        <v>22</v>
      </c>
      <c r="H14" s="7" t="s">
        <v>23</v>
      </c>
      <c r="I14" s="16">
        <v>542</v>
      </c>
      <c r="J14" s="16">
        <v>542</v>
      </c>
      <c r="K14" s="18">
        <v>0</v>
      </c>
      <c r="L14" s="18">
        <v>244</v>
      </c>
      <c r="M14" s="18">
        <v>0</v>
      </c>
      <c r="N14" s="18">
        <v>7</v>
      </c>
      <c r="O14" s="18">
        <v>0</v>
      </c>
      <c r="P14" s="18">
        <v>0</v>
      </c>
      <c r="Q14" s="18">
        <v>0</v>
      </c>
      <c r="R14" s="18">
        <v>2</v>
      </c>
      <c r="S14" s="20" t="s">
        <v>41</v>
      </c>
    </row>
    <row r="15" spans="1:20" s="1" customFormat="1" ht="46.5" customHeight="1">
      <c r="A15" s="5">
        <v>10</v>
      </c>
      <c r="B15" s="6" t="s">
        <v>42</v>
      </c>
      <c r="C15" s="7" t="s">
        <v>19</v>
      </c>
      <c r="D15" s="8">
        <v>0.96</v>
      </c>
      <c r="E15" s="9" t="s">
        <v>20</v>
      </c>
      <c r="F15" s="10" t="s">
        <v>40</v>
      </c>
      <c r="G15" s="40" t="s">
        <v>57</v>
      </c>
      <c r="H15" s="7" t="s">
        <v>23</v>
      </c>
      <c r="I15" s="16">
        <v>5435</v>
      </c>
      <c r="J15" s="16">
        <v>5435</v>
      </c>
      <c r="K15" s="18">
        <v>200</v>
      </c>
      <c r="L15" s="18">
        <v>902</v>
      </c>
      <c r="M15" s="18">
        <v>12</v>
      </c>
      <c r="N15" s="18">
        <v>10</v>
      </c>
      <c r="O15" s="18">
        <v>13</v>
      </c>
      <c r="P15" s="18">
        <v>13</v>
      </c>
      <c r="Q15" s="18">
        <v>2</v>
      </c>
      <c r="R15" s="18">
        <v>3</v>
      </c>
      <c r="S15" s="20" t="s">
        <v>43</v>
      </c>
    </row>
    <row r="16" spans="1:20" s="1" customFormat="1" ht="42" customHeight="1">
      <c r="A16" s="5">
        <v>11</v>
      </c>
      <c r="B16" s="6" t="s">
        <v>44</v>
      </c>
      <c r="C16" s="7" t="s">
        <v>19</v>
      </c>
      <c r="D16" s="8">
        <v>1.44</v>
      </c>
      <c r="E16" s="9" t="s">
        <v>20</v>
      </c>
      <c r="F16" s="12" t="s">
        <v>45</v>
      </c>
      <c r="G16" s="40" t="s">
        <v>57</v>
      </c>
      <c r="H16" s="7" t="s">
        <v>23</v>
      </c>
      <c r="I16" s="16">
        <v>2561</v>
      </c>
      <c r="J16" s="16">
        <v>2561</v>
      </c>
      <c r="K16" s="18">
        <v>0</v>
      </c>
      <c r="L16" s="18">
        <v>0</v>
      </c>
      <c r="M16" s="18">
        <v>10</v>
      </c>
      <c r="N16" s="18">
        <v>22</v>
      </c>
      <c r="O16" s="18">
        <v>6</v>
      </c>
      <c r="P16" s="18">
        <v>6</v>
      </c>
      <c r="Q16" s="18">
        <v>4</v>
      </c>
      <c r="R16" s="18">
        <v>7</v>
      </c>
      <c r="S16" s="20" t="s">
        <v>29</v>
      </c>
    </row>
    <row r="17" spans="1:19" s="1" customFormat="1" ht="45" customHeight="1">
      <c r="A17" s="5">
        <v>12</v>
      </c>
      <c r="B17" s="6" t="s">
        <v>46</v>
      </c>
      <c r="C17" s="7" t="s">
        <v>19</v>
      </c>
      <c r="D17" s="8">
        <v>1.43</v>
      </c>
      <c r="E17" s="9" t="s">
        <v>20</v>
      </c>
      <c r="F17" s="12" t="s">
        <v>21</v>
      </c>
      <c r="G17" s="40" t="s">
        <v>57</v>
      </c>
      <c r="H17" s="7" t="s">
        <v>23</v>
      </c>
      <c r="I17" s="16">
        <v>7553</v>
      </c>
      <c r="J17" s="16">
        <v>7553</v>
      </c>
      <c r="K17" s="18">
        <v>0</v>
      </c>
      <c r="L17" s="18">
        <v>1495</v>
      </c>
      <c r="M17" s="18">
        <v>0</v>
      </c>
      <c r="N17" s="18">
        <v>14</v>
      </c>
      <c r="O17" s="18">
        <v>4</v>
      </c>
      <c r="P17" s="18">
        <v>4</v>
      </c>
      <c r="Q17" s="18">
        <v>1</v>
      </c>
      <c r="R17" s="18">
        <v>4</v>
      </c>
      <c r="S17" s="20" t="s">
        <v>47</v>
      </c>
    </row>
    <row r="18" spans="1:19" s="1" customFormat="1" ht="32.1" customHeight="1">
      <c r="A18" s="5">
        <v>13</v>
      </c>
      <c r="B18" s="6" t="s">
        <v>48</v>
      </c>
      <c r="C18" s="7" t="s">
        <v>19</v>
      </c>
      <c r="D18" s="8">
        <v>0.94</v>
      </c>
      <c r="E18" s="9" t="s">
        <v>20</v>
      </c>
      <c r="F18" s="12" t="s">
        <v>45</v>
      </c>
      <c r="G18" s="11" t="s">
        <v>22</v>
      </c>
      <c r="H18" s="7" t="s">
        <v>23</v>
      </c>
      <c r="I18" s="16">
        <v>2072.1</v>
      </c>
      <c r="J18" s="16">
        <v>2072.1</v>
      </c>
      <c r="K18" s="18">
        <v>0</v>
      </c>
      <c r="L18" s="18">
        <v>291</v>
      </c>
      <c r="M18" s="18">
        <v>0</v>
      </c>
      <c r="N18" s="18">
        <v>9</v>
      </c>
      <c r="O18" s="18">
        <v>0</v>
      </c>
      <c r="P18" s="18">
        <v>0</v>
      </c>
      <c r="Q18" s="18">
        <v>3</v>
      </c>
      <c r="R18" s="18">
        <v>5</v>
      </c>
      <c r="S18" s="20" t="s">
        <v>29</v>
      </c>
    </row>
    <row r="19" spans="1:19" s="1" customFormat="1" ht="40.5" customHeight="1">
      <c r="A19" s="5">
        <v>14</v>
      </c>
      <c r="B19" s="6" t="s">
        <v>49</v>
      </c>
      <c r="C19" s="7" t="s">
        <v>19</v>
      </c>
      <c r="D19" s="8">
        <v>0.78</v>
      </c>
      <c r="E19" s="9" t="s">
        <v>20</v>
      </c>
      <c r="F19" s="12" t="s">
        <v>21</v>
      </c>
      <c r="G19" s="40" t="s">
        <v>57</v>
      </c>
      <c r="H19" s="7" t="s">
        <v>23</v>
      </c>
      <c r="I19" s="16">
        <v>6</v>
      </c>
      <c r="J19" s="17">
        <v>6</v>
      </c>
      <c r="K19" s="18">
        <v>0</v>
      </c>
      <c r="L19" s="18">
        <v>1016</v>
      </c>
      <c r="M19" s="18">
        <v>0</v>
      </c>
      <c r="N19" s="18">
        <v>14</v>
      </c>
      <c r="O19" s="18">
        <v>81</v>
      </c>
      <c r="P19" s="18">
        <v>81</v>
      </c>
      <c r="Q19" s="18">
        <v>1</v>
      </c>
      <c r="R19" s="18">
        <v>1</v>
      </c>
      <c r="S19" s="20" t="s">
        <v>47</v>
      </c>
    </row>
    <row r="20" spans="1:19" s="1" customFormat="1" ht="32.1" customHeight="1">
      <c r="A20" s="5">
        <v>15</v>
      </c>
      <c r="B20" s="6" t="s">
        <v>50</v>
      </c>
      <c r="C20" s="7" t="s">
        <v>19</v>
      </c>
      <c r="D20" s="8">
        <v>3.41</v>
      </c>
      <c r="E20" s="9" t="s">
        <v>20</v>
      </c>
      <c r="F20" s="12" t="s">
        <v>21</v>
      </c>
      <c r="G20" s="11" t="s">
        <v>22</v>
      </c>
      <c r="H20" s="7" t="s">
        <v>23</v>
      </c>
      <c r="I20" s="16">
        <v>970</v>
      </c>
      <c r="J20" s="17">
        <v>970</v>
      </c>
      <c r="K20" s="18">
        <v>0</v>
      </c>
      <c r="L20" s="18">
        <v>3894</v>
      </c>
      <c r="M20" s="18">
        <v>4</v>
      </c>
      <c r="N20" s="18">
        <v>46</v>
      </c>
      <c r="O20" s="18">
        <v>0</v>
      </c>
      <c r="P20" s="18">
        <v>0</v>
      </c>
      <c r="Q20" s="18">
        <v>2</v>
      </c>
      <c r="R20" s="18">
        <v>5</v>
      </c>
      <c r="S20" s="20" t="s">
        <v>51</v>
      </c>
    </row>
    <row r="21" spans="1:19" s="1" customFormat="1" ht="45" customHeight="1">
      <c r="A21" s="5">
        <v>16</v>
      </c>
      <c r="B21" s="6" t="s">
        <v>52</v>
      </c>
      <c r="C21" s="7" t="s">
        <v>19</v>
      </c>
      <c r="D21" s="8">
        <v>5.3</v>
      </c>
      <c r="E21" s="9" t="s">
        <v>20</v>
      </c>
      <c r="F21" s="13" t="s">
        <v>21</v>
      </c>
      <c r="G21" s="40" t="s">
        <v>57</v>
      </c>
      <c r="H21" s="7" t="s">
        <v>23</v>
      </c>
      <c r="I21" s="16">
        <v>330</v>
      </c>
      <c r="J21" s="17">
        <v>330</v>
      </c>
      <c r="K21" s="18">
        <v>0</v>
      </c>
      <c r="L21" s="18">
        <v>129</v>
      </c>
      <c r="M21" s="18">
        <v>7</v>
      </c>
      <c r="N21" s="18">
        <v>4</v>
      </c>
      <c r="O21" s="18">
        <v>7</v>
      </c>
      <c r="P21" s="18">
        <v>7</v>
      </c>
      <c r="Q21" s="18">
        <v>0</v>
      </c>
      <c r="R21" s="18">
        <v>2</v>
      </c>
      <c r="S21" s="22" t="s">
        <v>53</v>
      </c>
    </row>
    <row r="22" spans="1:19" s="1" customFormat="1" ht="32.1" customHeight="1">
      <c r="A22" s="5">
        <v>17</v>
      </c>
      <c r="B22" s="6" t="s">
        <v>54</v>
      </c>
      <c r="C22" s="7" t="s">
        <v>19</v>
      </c>
      <c r="D22" s="8">
        <v>1.1200000000000001</v>
      </c>
      <c r="E22" s="9" t="s">
        <v>20</v>
      </c>
      <c r="F22" s="12" t="s">
        <v>21</v>
      </c>
      <c r="G22" s="11" t="s">
        <v>22</v>
      </c>
      <c r="H22" s="7" t="s">
        <v>23</v>
      </c>
      <c r="I22" s="16">
        <v>3495</v>
      </c>
      <c r="J22" s="17">
        <v>3495</v>
      </c>
      <c r="K22" s="18">
        <v>0</v>
      </c>
      <c r="L22" s="18">
        <v>339</v>
      </c>
      <c r="M22" s="18">
        <v>0</v>
      </c>
      <c r="N22" s="18">
        <v>15</v>
      </c>
      <c r="O22" s="18">
        <v>0</v>
      </c>
      <c r="P22" s="18">
        <v>0</v>
      </c>
      <c r="Q22" s="18">
        <v>4</v>
      </c>
      <c r="R22" s="18">
        <v>6</v>
      </c>
      <c r="S22" s="20" t="s">
        <v>43</v>
      </c>
    </row>
  </sheetData>
  <mergeCells count="16">
    <mergeCell ref="A2:S2"/>
    <mergeCell ref="I3:S3"/>
    <mergeCell ref="I4:J4"/>
    <mergeCell ref="K4:L4"/>
    <mergeCell ref="M4:N4"/>
    <mergeCell ref="O4:P4"/>
    <mergeCell ref="Q4:R4"/>
    <mergeCell ref="A3:A5"/>
    <mergeCell ref="B3:B5"/>
    <mergeCell ref="C3:C5"/>
    <mergeCell ref="D3:D5"/>
    <mergeCell ref="E3:E5"/>
    <mergeCell ref="F3:F5"/>
    <mergeCell ref="G3:G5"/>
    <mergeCell ref="H3:H5"/>
    <mergeCell ref="S4:S5"/>
  </mergeCells>
  <phoneticPr fontId="15" type="noConversion"/>
  <printOptions horizontalCentered="1"/>
  <pageMargins left="0.51180555555555596" right="0.51180555555555596" top="0.74791666666666701" bottom="0.74791666666666701" header="0.31388888888888899" footer="0.31388888888888899"/>
  <pageSetup paperSize="8" scale="73" orientation="landscape" r:id="rId1"/>
  <headerFooter>
    <oddFooter>&amp;C第 &amp;P 页，共 &amp;N 页</oddFooter>
  </headerFooter>
  <rowBreaks count="1" manualBreakCount="1">
    <brk id="2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152</vt:lpstr>
      <vt:lpstr>'152'!Print_Titles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ճ%</cp:lastModifiedBy>
  <cp:lastPrinted>2018-08-16T07:58:18Z</cp:lastPrinted>
  <dcterms:created xsi:type="dcterms:W3CDTF">2006-09-13T11:21:00Z</dcterms:created>
  <dcterms:modified xsi:type="dcterms:W3CDTF">2018-08-17T02:37:08Z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2052-10.1.0.7469</vt:lpwstr>
  </property>
</Properties>
</file>